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附件1" sheetId="1" r:id="rId1"/>
  </sheets>
  <calcPr calcId="144525"/>
</workbook>
</file>

<file path=xl/sharedStrings.xml><?xml version="1.0" encoding="utf-8"?>
<sst xmlns="http://schemas.openxmlformats.org/spreadsheetml/2006/main" count="71" uniqueCount="47">
  <si>
    <t>DEBT_T_XXGK_XEYE</t>
  </si>
  <si>
    <t xml:space="preserve"> AND T.AD_CODE_GK=65 AND T.SET_YEAR_GK=2021</t>
  </si>
  <si>
    <t>上年债务限额及余额预算</t>
  </si>
  <si>
    <t>AD_CODE_GK#65</t>
  </si>
  <si>
    <t>SET_YEAR_GK#2021</t>
  </si>
  <si>
    <t>SET_YEAR#2020</t>
  </si>
  <si>
    <t>AD_CODE#</t>
  </si>
  <si>
    <t>AD_NAME#</t>
  </si>
  <si>
    <t>YBXE_Y1#</t>
  </si>
  <si>
    <t>ZXXE_Y1#</t>
  </si>
  <si>
    <t>YBYE_Y1#</t>
  </si>
  <si>
    <t>ZXYE_Y1#</t>
  </si>
  <si>
    <t>附件1-3</t>
  </si>
  <si>
    <t>截止2021年12月克拉玛依市政府债务限额、余额（含一般债务限额、余额和专项债务限额、余额）情况表</t>
  </si>
  <si>
    <t>单位：亿元</t>
  </si>
  <si>
    <t>行政区划名称</t>
  </si>
  <si>
    <t>截止2021年3月政府债务限额总额</t>
  </si>
  <si>
    <t>本次新增债务限额</t>
  </si>
  <si>
    <t>调整后政府债务限额总额</t>
  </si>
  <si>
    <t>截止2021年12月政府债务余额</t>
  </si>
  <si>
    <t>合计</t>
  </si>
  <si>
    <t>一般债务</t>
  </si>
  <si>
    <t>专项债务</t>
  </si>
  <si>
    <t>VALID#</t>
  </si>
  <si>
    <t>65</t>
  </si>
  <si>
    <t>克拉玛依市</t>
  </si>
  <si>
    <t>6500</t>
  </si>
  <si>
    <t>克拉玛依市本级</t>
  </si>
  <si>
    <t>各区小计</t>
  </si>
  <si>
    <t>6501</t>
  </si>
  <si>
    <t>独山子区</t>
  </si>
  <si>
    <t>6502</t>
  </si>
  <si>
    <t>克拉玛依区</t>
  </si>
  <si>
    <t>6504</t>
  </si>
  <si>
    <t>白碱滩区</t>
  </si>
  <si>
    <t>6505</t>
  </si>
  <si>
    <t>乌尔禾区</t>
  </si>
  <si>
    <t>6523</t>
  </si>
  <si>
    <t>6527</t>
  </si>
  <si>
    <t>6528</t>
  </si>
  <si>
    <t>6529</t>
  </si>
  <si>
    <t>6530</t>
  </si>
  <si>
    <t>6531</t>
  </si>
  <si>
    <t>6532</t>
  </si>
  <si>
    <t>6540</t>
  </si>
  <si>
    <t>6542</t>
  </si>
  <si>
    <t>6543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</si>
</sst>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黑体"/>
      <charset val="134"/>
    </font>
    <font>
      <sz val="16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5" borderId="6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10" borderId="5" applyNumberFormat="0" applyAlignment="0" applyProtection="0">
      <alignment vertical="center"/>
    </xf>
    <xf numFmtId="0" fontId="24" fillId="10" borderId="2" applyNumberFormat="0" applyAlignment="0" applyProtection="0">
      <alignment vertical="center"/>
    </xf>
    <xf numFmtId="0" fontId="9" fillId="5" borderId="3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5"/>
  <sheetViews>
    <sheetView tabSelected="1" workbookViewId="0">
      <pane ySplit="8" topLeftCell="A9" activePane="bottomLeft" state="frozen"/>
      <selection/>
      <selection pane="bottomLeft" activeCell="M10" sqref="M10"/>
    </sheetView>
  </sheetViews>
  <sheetFormatPr defaultColWidth="10" defaultRowHeight="13.5"/>
  <cols>
    <col min="1" max="2" width="9" hidden="1"/>
    <col min="3" max="3" width="20.5" customWidth="1"/>
    <col min="4" max="15" width="10.625" customWidth="1"/>
    <col min="16" max="16" width="9.76666666666667" customWidth="1"/>
  </cols>
  <sheetData>
    <row r="1" ht="22.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5">
      <c r="A2" s="1">
        <v>0</v>
      </c>
      <c r="B2" s="1" t="s">
        <v>3</v>
      </c>
      <c r="C2" s="1" t="s">
        <v>4</v>
      </c>
      <c r="D2" s="1" t="s">
        <v>5</v>
      </c>
      <c r="E2" s="1"/>
    </row>
    <row r="3" hidden="1" spans="1:15">
      <c r="A3" s="1">
        <v>0</v>
      </c>
      <c r="B3" s="1" t="s">
        <v>6</v>
      </c>
      <c r="C3" s="1" t="s">
        <v>7</v>
      </c>
      <c r="E3" s="1" t="s">
        <v>8</v>
      </c>
      <c r="F3" s="1" t="s">
        <v>9</v>
      </c>
      <c r="G3" s="2"/>
      <c r="H3" s="2"/>
      <c r="I3" s="2"/>
      <c r="J3" s="2"/>
      <c r="K3" s="2"/>
      <c r="L3" s="2"/>
      <c r="N3" s="1" t="s">
        <v>10</v>
      </c>
      <c r="O3" s="1" t="s">
        <v>11</v>
      </c>
    </row>
    <row r="4" ht="25" customHeight="1" spans="1:3">
      <c r="A4" s="1">
        <v>0</v>
      </c>
      <c r="B4" s="1"/>
      <c r="C4" s="3" t="s">
        <v>12</v>
      </c>
    </row>
    <row r="5" ht="35" customHeight="1" spans="1:15">
      <c r="A5" s="1">
        <v>0</v>
      </c>
      <c r="C5" s="4" t="s">
        <v>13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ht="25" customHeight="1" spans="1:15">
      <c r="A6" s="1">
        <v>0</v>
      </c>
      <c r="C6" s="5"/>
      <c r="D6" s="5"/>
      <c r="N6" s="9" t="s">
        <v>14</v>
      </c>
      <c r="O6" s="9"/>
    </row>
    <row r="7" ht="30" customHeight="1" spans="1:15">
      <c r="A7" s="1">
        <v>0</v>
      </c>
      <c r="C7" s="6" t="s">
        <v>15</v>
      </c>
      <c r="D7" s="6" t="s">
        <v>16</v>
      </c>
      <c r="E7" s="6"/>
      <c r="F7" s="6"/>
      <c r="G7" s="6" t="s">
        <v>17</v>
      </c>
      <c r="H7" s="6"/>
      <c r="I7" s="6"/>
      <c r="J7" s="6" t="s">
        <v>18</v>
      </c>
      <c r="K7" s="6"/>
      <c r="L7" s="6"/>
      <c r="M7" s="6" t="s">
        <v>19</v>
      </c>
      <c r="N7" s="6"/>
      <c r="O7" s="6"/>
    </row>
    <row r="8" ht="41" customHeight="1" spans="1:15">
      <c r="A8" s="1">
        <v>0</v>
      </c>
      <c r="C8" s="6"/>
      <c r="D8" s="6" t="s">
        <v>20</v>
      </c>
      <c r="E8" s="6" t="s">
        <v>21</v>
      </c>
      <c r="F8" s="6" t="s">
        <v>22</v>
      </c>
      <c r="G8" s="6" t="s">
        <v>20</v>
      </c>
      <c r="H8" s="6" t="s">
        <v>21</v>
      </c>
      <c r="I8" s="6" t="s">
        <v>22</v>
      </c>
      <c r="J8" s="6" t="s">
        <v>20</v>
      </c>
      <c r="K8" s="6" t="s">
        <v>21</v>
      </c>
      <c r="L8" s="6" t="s">
        <v>22</v>
      </c>
      <c r="M8" s="6" t="s">
        <v>20</v>
      </c>
      <c r="N8" s="6" t="s">
        <v>21</v>
      </c>
      <c r="O8" s="6" t="s">
        <v>22</v>
      </c>
    </row>
    <row r="9" ht="20" customHeight="1" spans="1:15">
      <c r="A9" s="1" t="s">
        <v>23</v>
      </c>
      <c r="B9" s="1" t="s">
        <v>24</v>
      </c>
      <c r="C9" s="7" t="s">
        <v>25</v>
      </c>
      <c r="D9" s="8">
        <v>241.17</v>
      </c>
      <c r="E9" s="8">
        <v>173.67</v>
      </c>
      <c r="F9" s="8">
        <v>67.5</v>
      </c>
      <c r="G9" s="8">
        <v>26.5</v>
      </c>
      <c r="H9" s="8">
        <v>9</v>
      </c>
      <c r="I9" s="8">
        <v>17.5</v>
      </c>
      <c r="J9" s="8">
        <v>267.67</v>
      </c>
      <c r="K9" s="8">
        <v>182.67</v>
      </c>
      <c r="L9" s="8">
        <v>85</v>
      </c>
      <c r="M9" s="8">
        <f>N9+O9</f>
        <v>241.94</v>
      </c>
      <c r="N9" s="8">
        <f>N10+N11</f>
        <v>157.94</v>
      </c>
      <c r="O9" s="8">
        <f>O10+O11</f>
        <v>84</v>
      </c>
    </row>
    <row r="10" ht="20" customHeight="1" spans="1:15">
      <c r="A10" s="1" t="s">
        <v>23</v>
      </c>
      <c r="B10" s="1" t="s">
        <v>26</v>
      </c>
      <c r="C10" s="7" t="s">
        <v>27</v>
      </c>
      <c r="D10" s="8">
        <v>162.55</v>
      </c>
      <c r="E10" s="8">
        <v>134.55</v>
      </c>
      <c r="F10" s="8">
        <v>28</v>
      </c>
      <c r="G10" s="8">
        <v>4.4</v>
      </c>
      <c r="H10" s="8">
        <v>1.1</v>
      </c>
      <c r="I10" s="8">
        <v>3.3</v>
      </c>
      <c r="J10" s="8">
        <v>166.95</v>
      </c>
      <c r="K10" s="8">
        <v>135.65</v>
      </c>
      <c r="L10" s="8">
        <v>31.3</v>
      </c>
      <c r="M10" s="8">
        <f t="shared" ref="M10:M15" si="0">N10+O10</f>
        <v>147.34</v>
      </c>
      <c r="N10" s="8">
        <v>117.04</v>
      </c>
      <c r="O10" s="8">
        <v>30.3</v>
      </c>
    </row>
    <row r="11" ht="20" customHeight="1" spans="1:15">
      <c r="A11" s="1"/>
      <c r="B11" s="1"/>
      <c r="C11" s="7" t="s">
        <v>28</v>
      </c>
      <c r="D11" s="8">
        <v>78.62</v>
      </c>
      <c r="E11" s="8">
        <v>39.12</v>
      </c>
      <c r="F11" s="8">
        <v>39.5</v>
      </c>
      <c r="G11" s="8">
        <v>22.1</v>
      </c>
      <c r="H11" s="8">
        <v>7.9</v>
      </c>
      <c r="I11" s="8">
        <v>14.2</v>
      </c>
      <c r="J11" s="8">
        <v>100.72</v>
      </c>
      <c r="K11" s="8">
        <v>47.02</v>
      </c>
      <c r="L11" s="8">
        <v>53.7</v>
      </c>
      <c r="M11" s="8">
        <f t="shared" si="0"/>
        <v>94.6</v>
      </c>
      <c r="N11" s="8">
        <f>N12+N13+N14+N15</f>
        <v>40.9</v>
      </c>
      <c r="O11" s="8">
        <f>O12+O13+O14+O15</f>
        <v>53.7</v>
      </c>
    </row>
    <row r="12" ht="20" customHeight="1" spans="1:15">
      <c r="A12" s="1" t="s">
        <v>23</v>
      </c>
      <c r="B12" s="1" t="s">
        <v>29</v>
      </c>
      <c r="C12" s="7" t="s">
        <v>30</v>
      </c>
      <c r="D12" s="8">
        <v>19.1</v>
      </c>
      <c r="E12" s="8">
        <v>9.9</v>
      </c>
      <c r="F12" s="8">
        <v>9.2</v>
      </c>
      <c r="G12" s="8">
        <v>1.7</v>
      </c>
      <c r="H12" s="8">
        <v>0.9</v>
      </c>
      <c r="I12" s="8">
        <v>0.8</v>
      </c>
      <c r="J12" s="8">
        <v>20.8</v>
      </c>
      <c r="K12" s="8">
        <v>10.8</v>
      </c>
      <c r="L12" s="8">
        <v>10</v>
      </c>
      <c r="M12" s="8">
        <f t="shared" si="0"/>
        <v>18.38</v>
      </c>
      <c r="N12" s="8">
        <v>8.38</v>
      </c>
      <c r="O12" s="8">
        <v>10</v>
      </c>
    </row>
    <row r="13" ht="20" customHeight="1" spans="1:15">
      <c r="A13" s="1" t="s">
        <v>23</v>
      </c>
      <c r="B13" s="1" t="s">
        <v>31</v>
      </c>
      <c r="C13" s="7" t="s">
        <v>32</v>
      </c>
      <c r="D13" s="8">
        <v>30.87</v>
      </c>
      <c r="E13" s="8">
        <v>20.07</v>
      </c>
      <c r="F13" s="8">
        <v>10.8</v>
      </c>
      <c r="G13" s="8">
        <v>16.6</v>
      </c>
      <c r="H13" s="8">
        <v>5</v>
      </c>
      <c r="I13" s="8">
        <v>11.6</v>
      </c>
      <c r="J13" s="8">
        <v>47.47</v>
      </c>
      <c r="K13" s="8">
        <v>25.07</v>
      </c>
      <c r="L13" s="8">
        <v>22.4</v>
      </c>
      <c r="M13" s="8">
        <f t="shared" si="0"/>
        <v>44.77</v>
      </c>
      <c r="N13" s="8">
        <v>22.37</v>
      </c>
      <c r="O13" s="8">
        <v>22.4</v>
      </c>
    </row>
    <row r="14" ht="20" customHeight="1" spans="1:15">
      <c r="A14" s="1" t="s">
        <v>23</v>
      </c>
      <c r="B14" s="1" t="s">
        <v>33</v>
      </c>
      <c r="C14" s="7" t="s">
        <v>34</v>
      </c>
      <c r="D14" s="8">
        <v>14.35</v>
      </c>
      <c r="E14" s="8">
        <v>5.45</v>
      </c>
      <c r="F14" s="8">
        <v>8.9</v>
      </c>
      <c r="G14" s="8">
        <v>2.5</v>
      </c>
      <c r="H14" s="8">
        <v>1</v>
      </c>
      <c r="I14" s="8">
        <v>1.5</v>
      </c>
      <c r="J14" s="8">
        <v>16.85</v>
      </c>
      <c r="K14" s="8">
        <v>6.45</v>
      </c>
      <c r="L14" s="8">
        <v>10.4</v>
      </c>
      <c r="M14" s="8">
        <f t="shared" si="0"/>
        <v>16.29</v>
      </c>
      <c r="N14" s="8">
        <v>5.89</v>
      </c>
      <c r="O14" s="8">
        <v>10.4</v>
      </c>
    </row>
    <row r="15" ht="20" customHeight="1" spans="1:15">
      <c r="A15" s="1" t="s">
        <v>23</v>
      </c>
      <c r="B15" s="1" t="s">
        <v>35</v>
      </c>
      <c r="C15" s="7" t="s">
        <v>36</v>
      </c>
      <c r="D15" s="8">
        <v>14.3</v>
      </c>
      <c r="E15" s="8">
        <v>3.7</v>
      </c>
      <c r="F15" s="8">
        <v>10.6</v>
      </c>
      <c r="G15" s="8">
        <v>1.3</v>
      </c>
      <c r="H15" s="8">
        <v>1</v>
      </c>
      <c r="I15" s="8">
        <v>0.3</v>
      </c>
      <c r="J15" s="8">
        <v>15.6</v>
      </c>
      <c r="K15" s="8">
        <v>4.7</v>
      </c>
      <c r="L15" s="8">
        <v>10.9</v>
      </c>
      <c r="M15" s="8">
        <f t="shared" si="0"/>
        <v>15.16</v>
      </c>
      <c r="N15" s="8">
        <v>4.26</v>
      </c>
      <c r="O15" s="8">
        <v>10.9</v>
      </c>
    </row>
    <row r="16" ht="20" customHeight="1" spans="1:15">
      <c r="A16" s="1" t="s">
        <v>23</v>
      </c>
      <c r="B16" s="1" t="s">
        <v>37</v>
      </c>
      <c r="C16" s="7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ht="20" customHeight="1" spans="1:15">
      <c r="A17" s="1" t="s">
        <v>23</v>
      </c>
      <c r="B17" s="1" t="s">
        <v>38</v>
      </c>
      <c r="C17" s="7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ht="20" customHeight="1" spans="1:15">
      <c r="A18" s="1" t="s">
        <v>23</v>
      </c>
      <c r="B18" s="1" t="s">
        <v>39</v>
      </c>
      <c r="C18" s="7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ht="20" customHeight="1" spans="1:15">
      <c r="A19" s="1" t="s">
        <v>23</v>
      </c>
      <c r="B19" s="1" t="s">
        <v>40</v>
      </c>
      <c r="C19" s="7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ht="20" customHeight="1" spans="1:15">
      <c r="A20" s="1" t="s">
        <v>23</v>
      </c>
      <c r="B20" s="1" t="s">
        <v>41</v>
      </c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ht="20" customHeight="1" spans="1:15">
      <c r="A21" s="1" t="s">
        <v>23</v>
      </c>
      <c r="B21" s="1" t="s">
        <v>42</v>
      </c>
      <c r="C21" s="7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ht="20" customHeight="1" spans="1:15">
      <c r="A22" s="1" t="s">
        <v>23</v>
      </c>
      <c r="B22" s="1" t="s">
        <v>43</v>
      </c>
      <c r="C22" s="7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ht="20" customHeight="1" spans="1:15">
      <c r="A23" s="1" t="s">
        <v>23</v>
      </c>
      <c r="B23" s="1" t="s">
        <v>44</v>
      </c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ht="20" customHeight="1" spans="1:15">
      <c r="A24" s="1" t="s">
        <v>23</v>
      </c>
      <c r="B24" s="1" t="s">
        <v>45</v>
      </c>
      <c r="C24" s="7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ht="20" customHeight="1" spans="1:15">
      <c r="A25" s="1" t="s">
        <v>23</v>
      </c>
      <c r="B25" s="1" t="s">
        <v>46</v>
      </c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</sheetData>
  <mergeCells count="7">
    <mergeCell ref="C5:O5"/>
    <mergeCell ref="N6:O6"/>
    <mergeCell ref="D7:F7"/>
    <mergeCell ref="G7:I7"/>
    <mergeCell ref="J7:L7"/>
    <mergeCell ref="M7:O7"/>
    <mergeCell ref="C7:C8"/>
  </mergeCells>
  <pageMargins left="0.707638888888889" right="0.354166666666667" top="0.629166666666667" bottom="0.26875" header="0" footer="0"/>
  <pageSetup paperSize="9" scale="9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Polaris</cp:lastModifiedBy>
  <dcterms:created xsi:type="dcterms:W3CDTF">2021-07-28T09:34:00Z</dcterms:created>
  <dcterms:modified xsi:type="dcterms:W3CDTF">2022-01-29T03:41:32Z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